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ar formation" sheetId="1" r:id="rId5"/>
  </sheets>
  <definedNames/>
  <calcPr/>
</workbook>
</file>

<file path=xl/sharedStrings.xml><?xml version="1.0" encoding="utf-8"?>
<sst xmlns="http://schemas.openxmlformats.org/spreadsheetml/2006/main" count="90" uniqueCount="89">
  <si>
    <t>TAUX DE SATISFACTION PAR CRITERE ET PAR FORMATION 2025</t>
  </si>
  <si>
    <t xml:space="preserve">Pour 368 stagiaires en 15 221 heures de formations. </t>
  </si>
  <si>
    <t>Critères d'appréciation</t>
  </si>
  <si>
    <t>Nom de la formation</t>
  </si>
  <si>
    <t>Heures de formation</t>
  </si>
  <si>
    <t>Nombre de stagiaires</t>
  </si>
  <si>
    <t>Acceuil</t>
  </si>
  <si>
    <t>Contenu de la formation</t>
  </si>
  <si>
    <t>Matériel(s)</t>
  </si>
  <si>
    <t>Formateur(s)</t>
  </si>
  <si>
    <t>MOYENNE</t>
  </si>
  <si>
    <t>Agir sans stress face à la pression</t>
  </si>
  <si>
    <t>AIPR Concepteur</t>
  </si>
  <si>
    <t>Allemand</t>
  </si>
  <si>
    <t>Améliorer ses écrits</t>
  </si>
  <si>
    <t>Anglais</t>
  </si>
  <si>
    <t>Arabe</t>
  </si>
  <si>
    <t>AUTOCAD</t>
  </si>
  <si>
    <t>AUTOCAD et SKETCHUP</t>
  </si>
  <si>
    <t>AUTOCAD PLANT 3D</t>
  </si>
  <si>
    <t>Autodesk®Fusion 360</t>
  </si>
  <si>
    <t>Bright FLE</t>
  </si>
  <si>
    <t>Bureautique</t>
  </si>
  <si>
    <t>Caces R 484 Pont roulants</t>
  </si>
  <si>
    <t>CACES R482 initial cat.A</t>
  </si>
  <si>
    <t>CACES R483</t>
  </si>
  <si>
    <t>CACES R486</t>
  </si>
  <si>
    <t>CACES R486 A et B</t>
  </si>
  <si>
    <t>Chat GPT et IA</t>
  </si>
  <si>
    <t>Comptabilité générale</t>
  </si>
  <si>
    <t>Créer sa boutique</t>
  </si>
  <si>
    <t>créer son site web</t>
  </si>
  <si>
    <t>DIG COM</t>
  </si>
  <si>
    <t>Echafaudage</t>
  </si>
  <si>
    <t>Echafaudes fixes et roulants</t>
  </si>
  <si>
    <t>Espagnol</t>
  </si>
  <si>
    <t>Esprit commerciale</t>
  </si>
  <si>
    <t>Examen Bright</t>
  </si>
  <si>
    <t>Excel</t>
  </si>
  <si>
    <t>FLE</t>
  </si>
  <si>
    <t>Formation de formateur</t>
  </si>
  <si>
    <t>Formation PAIE</t>
  </si>
  <si>
    <t>Fusion</t>
  </si>
  <si>
    <t>Habilitation électrique</t>
  </si>
  <si>
    <t>HACCP</t>
  </si>
  <si>
    <t>Illustrator</t>
  </si>
  <si>
    <t>Incoterms douanes</t>
  </si>
  <si>
    <t>Italien</t>
  </si>
  <si>
    <t>Japonais</t>
  </si>
  <si>
    <t>L'essentiel de la bureautique</t>
  </si>
  <si>
    <t>Lilate</t>
  </si>
  <si>
    <t>LSF</t>
  </si>
  <si>
    <t>MAC SST</t>
  </si>
  <si>
    <t>Management</t>
  </si>
  <si>
    <t>Montage vidéo</t>
  </si>
  <si>
    <t>MS PROJECT</t>
  </si>
  <si>
    <t>N1</t>
  </si>
  <si>
    <t>POE - EPR</t>
  </si>
  <si>
    <t>POEI - EPR</t>
  </si>
  <si>
    <t>Portugais</t>
  </si>
  <si>
    <t>POWERPOINT</t>
  </si>
  <si>
    <t>PRISE DE PAROLES</t>
  </si>
  <si>
    <t>PYTHON</t>
  </si>
  <si>
    <t>R 485 Catégorie 2</t>
  </si>
  <si>
    <t>R482</t>
  </si>
  <si>
    <t>R482 CAT A</t>
  </si>
  <si>
    <t>Revit</t>
  </si>
  <si>
    <t>RGPD / DROIT</t>
  </si>
  <si>
    <t>réevaluation TCF</t>
  </si>
  <si>
    <t>Réponses aux appels d'offres</t>
  </si>
  <si>
    <t>Réussir ses prises de paroles</t>
  </si>
  <si>
    <t>SEO</t>
  </si>
  <si>
    <t>SS3 Encadrement</t>
  </si>
  <si>
    <t>SS4</t>
  </si>
  <si>
    <t>SS4 opérateur</t>
  </si>
  <si>
    <t>SS4 opérateur chantier</t>
  </si>
  <si>
    <t>SS4 opérateur chantier recylage</t>
  </si>
  <si>
    <t>SS4 opérateur recyclage</t>
  </si>
  <si>
    <t>SS4cumul de fonction</t>
  </si>
  <si>
    <t>SSIAP 1</t>
  </si>
  <si>
    <t>SST</t>
  </si>
  <si>
    <t>SST Initial</t>
  </si>
  <si>
    <t>TCF</t>
  </si>
  <si>
    <t>TCF IRN</t>
  </si>
  <si>
    <t>TCF TP</t>
  </si>
  <si>
    <t>TH</t>
  </si>
  <si>
    <t>Travail en hauteur</t>
  </si>
  <si>
    <t>Travail Hauteur</t>
  </si>
  <si>
    <t>Word débutant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</si>
</sst>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5">
    <font>
      <sz val="10.0"/>
      <color rgb="FF000000"/>
      <name val="Arial"/>
      <scheme val="minor"/>
    </font>
    <font>
      <sz val="11.0"/>
      <color rgb="FFFF0000"/>
      <name val="Arial"/>
      <scheme val="minor"/>
    </font>
    <font>
      <sz val="11.0"/>
      <color theme="1"/>
      <name val="Arial"/>
      <scheme val="minor"/>
    </font>
    <font/>
    <font>
      <sz val="11.0"/>
      <color rgb="FF000000"/>
      <name val="Arial"/>
      <scheme val="minor"/>
    </font>
  </fonts>
  <fills count="3">
    <fill>
      <patternFill patternType="none"/>
    </fill>
    <fill>
      <patternFill patternType="lightGray"/>
    </fill>
    <fill>
      <patternFill patternType="solid">
        <fgColor rgb="FF3F3F3F"/>
        <bgColor rgb="FF3F3F3F"/>
      </patternFill>
    </fill>
  </fills>
  <borders count="10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</border>
  </borders>
  <cellStyleXfs count="1">
    <xf borderId="0" fillId="0" fontId="0" numFmtId="0" applyAlignment="1" applyFont="1"/>
  </cellStyleXfs>
  <cellXfs count="1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center"/>
    </xf>
    <xf borderId="0" fillId="0" fontId="2" numFmtId="0" xfId="0" applyAlignment="1" applyFont="1">
      <alignment readingOrder="0"/>
    </xf>
    <xf borderId="1" fillId="0" fontId="2" numFmtId="0" xfId="0" applyAlignment="1" applyBorder="1" applyFont="1">
      <alignment horizontal="center" vertical="center"/>
    </xf>
    <xf borderId="2" fillId="0" fontId="3" numFmtId="0" xfId="0" applyBorder="1" applyFont="1"/>
    <xf borderId="3" fillId="0" fontId="3" numFmtId="0" xfId="0" applyBorder="1" applyFont="1"/>
    <xf borderId="4" fillId="0" fontId="3" numFmtId="0" xfId="0" applyBorder="1" applyFont="1"/>
    <xf borderId="5" fillId="0" fontId="3" numFmtId="0" xfId="0" applyBorder="1" applyFont="1"/>
    <xf borderId="6" fillId="0" fontId="3" numFmtId="0" xfId="0" applyBorder="1" applyFont="1"/>
    <xf borderId="7" fillId="0" fontId="2" numFmtId="0" xfId="0" applyAlignment="1" applyBorder="1" applyFont="1">
      <alignment horizontal="center" vertical="center"/>
    </xf>
    <xf borderId="8" fillId="0" fontId="3" numFmtId="0" xfId="0" applyBorder="1" applyFont="1"/>
    <xf borderId="9" fillId="0" fontId="4" numFmtId="0" xfId="0" applyAlignment="1" applyBorder="1" applyFont="1">
      <alignment readingOrder="0" vertical="bottom"/>
    </xf>
    <xf borderId="9" fillId="0" fontId="4" numFmtId="0" xfId="0" applyAlignment="1" applyBorder="1" applyFont="1">
      <alignment horizontal="center" readingOrder="0" shrinkToFit="0" wrapText="0"/>
    </xf>
    <xf borderId="9" fillId="0" fontId="2" numFmtId="10" xfId="0" applyAlignment="1" applyBorder="1" applyFont="1" applyNumberFormat="1">
      <alignment horizontal="center" vertical="center"/>
    </xf>
    <xf borderId="9" fillId="0" fontId="4" numFmtId="0" xfId="0" applyAlignment="1" applyBorder="1" applyFont="1">
      <alignment readingOrder="0" shrinkToFit="0" vertical="bottom" wrapText="0"/>
    </xf>
    <xf borderId="9" fillId="0" fontId="4" numFmtId="0" xfId="0" applyAlignment="1" applyBorder="1" applyFont="1">
      <alignment readingOrder="0"/>
    </xf>
    <xf borderId="7" fillId="0" fontId="2" numFmtId="0" xfId="0" applyAlignment="1" applyBorder="1" applyFont="1">
      <alignment horizontal="center" shrinkToFit="0" vertical="center" wrapText="1"/>
    </xf>
    <xf borderId="7" fillId="2" fontId="2" numFmtId="0" xfId="0" applyAlignment="1" applyBorder="1" applyFill="1" applyFont="1">
      <alignment horizontal="center" vertical="center"/>
    </xf>
    <xf borderId="7" fillId="0" fontId="2" numFmtId="10" xfId="0" applyAlignment="1" applyBorder="1" applyFont="1" applyNumberFormat="1">
      <alignment horizontal="center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75"/>
  <cols>
    <col customWidth="1" min="1" max="1" width="18.0"/>
    <col customWidth="1" min="2" max="2" width="16.38"/>
    <col customWidth="1" min="3" max="3" width="17.0"/>
    <col customWidth="1" min="4" max="4" width="9.0"/>
    <col customWidth="1" min="5" max="5" width="18.0"/>
    <col customWidth="1" min="6" max="6" width="10.0"/>
    <col customWidth="1" min="7" max="7" width="10.63"/>
    <col customWidth="1" min="8" max="25" width="9.38"/>
  </cols>
  <sheetData>
    <row r="1" ht="14.25" customHeight="1">
      <c r="A1" s="1" t="s">
        <v>0</v>
      </c>
    </row>
    <row r="2" ht="14.25" customHeight="1"/>
    <row r="3" ht="14.25" customHeight="1">
      <c r="A3" s="2" t="s">
        <v>1</v>
      </c>
    </row>
    <row r="4" ht="14.25" customHeight="1">
      <c r="D4" s="3" t="s">
        <v>2</v>
      </c>
      <c r="E4" s="4"/>
      <c r="F4" s="4"/>
      <c r="G4" s="5"/>
    </row>
    <row r="5" ht="14.25" customHeight="1">
      <c r="D5" s="6"/>
      <c r="E5" s="7"/>
      <c r="F5" s="7"/>
      <c r="G5" s="8"/>
    </row>
    <row r="6" ht="14.25" customHeight="1">
      <c r="A6" s="9" t="s">
        <v>3</v>
      </c>
      <c r="B6" s="9" t="s">
        <v>4</v>
      </c>
      <c r="C6" s="9" t="s">
        <v>5</v>
      </c>
      <c r="D6" s="9" t="s">
        <v>6</v>
      </c>
      <c r="E6" s="9" t="s">
        <v>7</v>
      </c>
      <c r="F6" s="9" t="s">
        <v>8</v>
      </c>
      <c r="G6" s="9" t="s">
        <v>9</v>
      </c>
      <c r="H6" s="9" t="s">
        <v>10</v>
      </c>
    </row>
    <row r="7" ht="14.25" customHeight="1">
      <c r="A7" s="10"/>
      <c r="B7" s="10"/>
      <c r="C7" s="10"/>
      <c r="D7" s="10"/>
      <c r="E7" s="10"/>
      <c r="F7" s="10"/>
      <c r="G7" s="10"/>
      <c r="H7" s="10"/>
    </row>
    <row r="8" ht="14.25" customHeight="1">
      <c r="A8" s="11" t="s">
        <v>11</v>
      </c>
      <c r="B8" s="12">
        <v>14.0</v>
      </c>
      <c r="C8" s="12">
        <v>1.0</v>
      </c>
      <c r="D8" s="13">
        <v>0.979</v>
      </c>
      <c r="E8" s="13">
        <v>0.986</v>
      </c>
      <c r="F8" s="13">
        <v>0.966</v>
      </c>
      <c r="G8" s="13">
        <v>0.999</v>
      </c>
      <c r="H8" s="13">
        <f t="shared" ref="H8:H85" si="1">AVERAGE(D8:G8)</f>
        <v>0.9825</v>
      </c>
    </row>
    <row r="9" ht="14.25" customHeight="1">
      <c r="A9" s="11" t="s">
        <v>12</v>
      </c>
      <c r="B9" s="12">
        <v>7.0</v>
      </c>
      <c r="C9" s="12">
        <v>1.0</v>
      </c>
      <c r="D9" s="13">
        <v>0.961</v>
      </c>
      <c r="E9" s="13">
        <v>0.973</v>
      </c>
      <c r="F9" s="13">
        <v>0.982</v>
      </c>
      <c r="G9" s="13">
        <v>0.993</v>
      </c>
      <c r="H9" s="13">
        <f t="shared" si="1"/>
        <v>0.97725</v>
      </c>
    </row>
    <row r="10" ht="14.25" customHeight="1">
      <c r="A10" s="11" t="s">
        <v>13</v>
      </c>
      <c r="B10" s="12">
        <v>459.0</v>
      </c>
      <c r="C10" s="12">
        <v>24.0</v>
      </c>
      <c r="D10" s="13">
        <v>0.976</v>
      </c>
      <c r="E10" s="13">
        <v>0.989</v>
      </c>
      <c r="F10" s="13">
        <v>0.971</v>
      </c>
      <c r="G10" s="13">
        <v>0.984</v>
      </c>
      <c r="H10" s="13">
        <f t="shared" si="1"/>
        <v>0.98</v>
      </c>
    </row>
    <row r="11" ht="14.25" customHeight="1">
      <c r="A11" s="14" t="s">
        <v>14</v>
      </c>
      <c r="B11" s="12">
        <v>17.0</v>
      </c>
      <c r="C11" s="12">
        <v>1.0</v>
      </c>
      <c r="D11" s="13">
        <v>0.9701</v>
      </c>
      <c r="E11" s="13">
        <v>0.998</v>
      </c>
      <c r="F11" s="13">
        <v>0.967</v>
      </c>
      <c r="G11" s="13">
        <v>0.973</v>
      </c>
      <c r="H11" s="13">
        <f t="shared" si="1"/>
        <v>0.977025</v>
      </c>
    </row>
    <row r="12" ht="14.25" customHeight="1">
      <c r="A12" s="14" t="s">
        <v>15</v>
      </c>
      <c r="B12" s="12">
        <v>593.0</v>
      </c>
      <c r="C12" s="12">
        <v>23.0</v>
      </c>
      <c r="D12" s="13">
        <v>0.991</v>
      </c>
      <c r="E12" s="13">
        <v>0.998</v>
      </c>
      <c r="F12" s="13">
        <v>0.983</v>
      </c>
      <c r="G12" s="13">
        <v>0.975</v>
      </c>
      <c r="H12" s="13">
        <f t="shared" si="1"/>
        <v>0.98675</v>
      </c>
    </row>
    <row r="13" ht="14.25" customHeight="1">
      <c r="A13" s="11" t="s">
        <v>16</v>
      </c>
      <c r="B13" s="12">
        <v>193.0</v>
      </c>
      <c r="C13" s="12">
        <v>6.0</v>
      </c>
      <c r="D13" s="13">
        <v>0.986</v>
      </c>
      <c r="E13" s="13">
        <v>0.974</v>
      </c>
      <c r="F13" s="13">
        <v>0.962</v>
      </c>
      <c r="G13" s="13">
        <v>0.983</v>
      </c>
      <c r="H13" s="13">
        <f t="shared" si="1"/>
        <v>0.97625</v>
      </c>
    </row>
    <row r="14" ht="14.25" customHeight="1">
      <c r="A14" s="15" t="s">
        <v>17</v>
      </c>
      <c r="B14" s="12">
        <v>31.0</v>
      </c>
      <c r="C14" s="12">
        <v>2.0</v>
      </c>
      <c r="D14" s="13">
        <v>0.971</v>
      </c>
      <c r="E14" s="13">
        <v>0.967</v>
      </c>
      <c r="F14" s="13">
        <v>0.989</v>
      </c>
      <c r="G14" s="13">
        <v>0.991</v>
      </c>
      <c r="H14" s="13">
        <f t="shared" si="1"/>
        <v>0.9795</v>
      </c>
    </row>
    <row r="15" ht="14.25" customHeight="1">
      <c r="A15" s="14" t="s">
        <v>18</v>
      </c>
      <c r="B15" s="12">
        <v>40.0</v>
      </c>
      <c r="C15" s="12">
        <v>1.0</v>
      </c>
      <c r="D15" s="13">
        <v>0.965</v>
      </c>
      <c r="E15" s="13">
        <v>0.974</v>
      </c>
      <c r="F15" s="13">
        <v>0.986</v>
      </c>
      <c r="G15" s="13">
        <v>0.969</v>
      </c>
      <c r="H15" s="13">
        <f t="shared" si="1"/>
        <v>0.9735</v>
      </c>
    </row>
    <row r="16" ht="14.25" customHeight="1">
      <c r="A16" s="11" t="s">
        <v>19</v>
      </c>
      <c r="B16" s="12">
        <v>28.0</v>
      </c>
      <c r="C16" s="12">
        <v>1.0</v>
      </c>
      <c r="D16" s="13">
        <v>1.0</v>
      </c>
      <c r="E16" s="13">
        <v>1.0</v>
      </c>
      <c r="F16" s="13">
        <v>1.0</v>
      </c>
      <c r="G16" s="13">
        <v>1.0</v>
      </c>
      <c r="H16" s="13">
        <f t="shared" si="1"/>
        <v>1</v>
      </c>
    </row>
    <row r="17" ht="14.25" customHeight="1">
      <c r="A17" s="11" t="s">
        <v>20</v>
      </c>
      <c r="B17" s="12">
        <v>6.0</v>
      </c>
      <c r="C17" s="12">
        <v>1.0</v>
      </c>
      <c r="D17" s="13">
        <v>0.972</v>
      </c>
      <c r="E17" s="13">
        <v>0.985</v>
      </c>
      <c r="F17" s="13">
        <v>0.974</v>
      </c>
      <c r="G17" s="13">
        <v>0.978</v>
      </c>
      <c r="H17" s="13">
        <f t="shared" si="1"/>
        <v>0.97725</v>
      </c>
    </row>
    <row r="18" ht="14.25" customHeight="1">
      <c r="A18" s="11" t="s">
        <v>21</v>
      </c>
      <c r="B18" s="12">
        <v>56.0</v>
      </c>
      <c r="C18" s="12">
        <v>1.0</v>
      </c>
      <c r="D18" s="13">
        <v>0.991</v>
      </c>
      <c r="E18" s="13">
        <v>0.986</v>
      </c>
      <c r="F18" s="13">
        <v>0.975</v>
      </c>
      <c r="G18" s="13">
        <v>0.995</v>
      </c>
      <c r="H18" s="13">
        <f t="shared" si="1"/>
        <v>0.98675</v>
      </c>
    </row>
    <row r="19" ht="14.25" customHeight="1">
      <c r="A19" s="11" t="s">
        <v>22</v>
      </c>
      <c r="B19" s="12">
        <v>79.0</v>
      </c>
      <c r="C19" s="12">
        <v>5.0</v>
      </c>
      <c r="D19" s="13">
        <v>0.964</v>
      </c>
      <c r="E19" s="13">
        <v>0.975</v>
      </c>
      <c r="F19" s="13">
        <v>0.982</v>
      </c>
      <c r="G19" s="13">
        <v>0.981</v>
      </c>
      <c r="H19" s="13">
        <f t="shared" si="1"/>
        <v>0.9755</v>
      </c>
    </row>
    <row r="20" ht="14.25" customHeight="1">
      <c r="A20" s="11" t="s">
        <v>23</v>
      </c>
      <c r="B20" s="12">
        <v>21.0</v>
      </c>
      <c r="C20" s="12">
        <v>2.0</v>
      </c>
      <c r="D20" s="13">
        <v>0.984</v>
      </c>
      <c r="E20" s="13">
        <v>0.973</v>
      </c>
      <c r="F20" s="13">
        <v>0.967</v>
      </c>
      <c r="G20" s="13">
        <v>0.982</v>
      </c>
      <c r="H20" s="13">
        <f t="shared" si="1"/>
        <v>0.9765</v>
      </c>
    </row>
    <row r="21" ht="14.25" customHeight="1">
      <c r="A21" s="11" t="s">
        <v>24</v>
      </c>
      <c r="B21" s="12">
        <v>35.0</v>
      </c>
      <c r="C21" s="12">
        <v>2.0</v>
      </c>
      <c r="D21" s="13">
        <v>0.986</v>
      </c>
      <c r="E21" s="13">
        <v>0.983</v>
      </c>
      <c r="F21" s="13">
        <v>0.966</v>
      </c>
      <c r="G21" s="13">
        <v>0.974</v>
      </c>
      <c r="H21" s="13">
        <f t="shared" si="1"/>
        <v>0.97725</v>
      </c>
    </row>
    <row r="22" ht="14.25" customHeight="1">
      <c r="A22" s="11" t="s">
        <v>25</v>
      </c>
      <c r="B22" s="12">
        <v>35.0</v>
      </c>
      <c r="C22" s="12">
        <v>1.0</v>
      </c>
      <c r="D22" s="13">
        <v>0.984</v>
      </c>
      <c r="E22" s="13">
        <v>0.976</v>
      </c>
      <c r="F22" s="13">
        <v>0.968</v>
      </c>
      <c r="G22" s="13">
        <v>0.987</v>
      </c>
      <c r="H22" s="13">
        <f t="shared" si="1"/>
        <v>0.97875</v>
      </c>
    </row>
    <row r="23" ht="14.25" customHeight="1">
      <c r="A23" s="11" t="s">
        <v>26</v>
      </c>
      <c r="B23" s="12">
        <v>21.0</v>
      </c>
      <c r="C23" s="12">
        <v>1.0</v>
      </c>
      <c r="D23" s="13">
        <v>0.985</v>
      </c>
      <c r="E23" s="13">
        <v>0.965</v>
      </c>
      <c r="F23" s="13">
        <v>0.962</v>
      </c>
      <c r="G23" s="13">
        <v>0.984</v>
      </c>
      <c r="H23" s="13">
        <f t="shared" si="1"/>
        <v>0.974</v>
      </c>
    </row>
    <row r="24" ht="14.25" customHeight="1">
      <c r="A24" s="11" t="s">
        <v>27</v>
      </c>
      <c r="B24" s="12">
        <v>28.0</v>
      </c>
      <c r="C24" s="12">
        <v>1.0</v>
      </c>
      <c r="D24" s="13">
        <v>0.975</v>
      </c>
      <c r="E24" s="13">
        <v>0.984</v>
      </c>
      <c r="F24" s="13">
        <v>0.987</v>
      </c>
      <c r="G24" s="13">
        <v>0.972</v>
      </c>
      <c r="H24" s="13">
        <f t="shared" si="1"/>
        <v>0.9795</v>
      </c>
    </row>
    <row r="25" ht="14.25" customHeight="1">
      <c r="A25" s="11" t="s">
        <v>28</v>
      </c>
      <c r="B25" s="12">
        <v>21.0</v>
      </c>
      <c r="C25" s="12">
        <v>1.0</v>
      </c>
      <c r="D25" s="13">
        <v>0.989</v>
      </c>
      <c r="E25" s="13">
        <v>0.975</v>
      </c>
      <c r="F25" s="13">
        <v>0.966</v>
      </c>
      <c r="G25" s="13">
        <v>0.984</v>
      </c>
      <c r="H25" s="13">
        <f t="shared" si="1"/>
        <v>0.9785</v>
      </c>
    </row>
    <row r="26" ht="14.25" customHeight="1">
      <c r="A26" s="11" t="s">
        <v>29</v>
      </c>
      <c r="B26" s="12">
        <v>40.0</v>
      </c>
      <c r="C26" s="12">
        <v>1.0</v>
      </c>
      <c r="D26" s="13">
        <v>0.985</v>
      </c>
      <c r="E26" s="13">
        <v>0.977</v>
      </c>
      <c r="F26" s="13">
        <v>0.983</v>
      </c>
      <c r="G26" s="13">
        <v>0.989</v>
      </c>
      <c r="H26" s="13">
        <f t="shared" si="1"/>
        <v>0.9835</v>
      </c>
    </row>
    <row r="27" ht="14.25" customHeight="1">
      <c r="A27" s="11" t="s">
        <v>30</v>
      </c>
      <c r="B27" s="12">
        <v>40.0</v>
      </c>
      <c r="C27" s="12">
        <v>1.0</v>
      </c>
      <c r="D27" s="13">
        <v>0.984</v>
      </c>
      <c r="E27" s="13">
        <v>0.973</v>
      </c>
      <c r="F27" s="13">
        <v>0.968</v>
      </c>
      <c r="G27" s="13">
        <v>0.976</v>
      </c>
      <c r="H27" s="13">
        <f t="shared" si="1"/>
        <v>0.97525</v>
      </c>
    </row>
    <row r="28" ht="14.25" customHeight="1">
      <c r="A28" s="15" t="s">
        <v>31</v>
      </c>
      <c r="B28" s="12">
        <v>6.0</v>
      </c>
      <c r="C28" s="12">
        <v>1.0</v>
      </c>
      <c r="D28" s="13">
        <v>0.9775</v>
      </c>
      <c r="E28" s="13">
        <v>0.9855</v>
      </c>
      <c r="F28" s="13">
        <v>0.9965</v>
      </c>
      <c r="G28" s="13">
        <v>0.9864</v>
      </c>
      <c r="H28" s="13">
        <f t="shared" si="1"/>
        <v>0.986475</v>
      </c>
    </row>
    <row r="29" ht="14.25" customHeight="1">
      <c r="A29" s="15" t="s">
        <v>32</v>
      </c>
      <c r="B29" s="12">
        <v>7.0</v>
      </c>
      <c r="C29" s="12">
        <v>1.0</v>
      </c>
      <c r="D29" s="13">
        <v>0.9633</v>
      </c>
      <c r="E29" s="13">
        <v>0.9755</v>
      </c>
      <c r="F29" s="13">
        <v>0.982</v>
      </c>
      <c r="G29" s="13">
        <v>0.9622</v>
      </c>
      <c r="H29" s="13">
        <f t="shared" si="1"/>
        <v>0.97075</v>
      </c>
    </row>
    <row r="30" ht="14.25" customHeight="1">
      <c r="A30" s="11" t="s">
        <v>33</v>
      </c>
      <c r="B30" s="12">
        <v>14.0</v>
      </c>
      <c r="C30" s="12">
        <v>1.0</v>
      </c>
      <c r="D30" s="13">
        <v>0.9744</v>
      </c>
      <c r="E30" s="13">
        <v>0.9987</v>
      </c>
      <c r="F30" s="13">
        <v>0.9766</v>
      </c>
      <c r="G30" s="13">
        <v>0.9956</v>
      </c>
      <c r="H30" s="13">
        <f t="shared" si="1"/>
        <v>0.986325</v>
      </c>
    </row>
    <row r="31" ht="14.25" customHeight="1">
      <c r="A31" s="11" t="s">
        <v>34</v>
      </c>
      <c r="B31" s="12">
        <v>21.0</v>
      </c>
      <c r="C31" s="12">
        <v>1.0</v>
      </c>
      <c r="D31" s="13">
        <v>0.9933</v>
      </c>
      <c r="E31" s="13">
        <v>0.9855</v>
      </c>
      <c r="F31" s="13">
        <v>0.9945</v>
      </c>
      <c r="G31" s="13">
        <v>0.9651</v>
      </c>
      <c r="H31" s="13">
        <f t="shared" si="1"/>
        <v>0.9846</v>
      </c>
    </row>
    <row r="32" ht="14.25" customHeight="1">
      <c r="A32" s="11" t="s">
        <v>35</v>
      </c>
      <c r="B32" s="12">
        <v>276.0</v>
      </c>
      <c r="C32" s="12">
        <v>6.0</v>
      </c>
      <c r="D32" s="13">
        <v>0.9788</v>
      </c>
      <c r="E32" s="13">
        <v>0.9623</v>
      </c>
      <c r="F32" s="13">
        <v>0.9719</v>
      </c>
      <c r="G32" s="13">
        <v>0.9867</v>
      </c>
      <c r="H32" s="13">
        <f t="shared" si="1"/>
        <v>0.974925</v>
      </c>
    </row>
    <row r="33" ht="14.25" customHeight="1">
      <c r="A33" s="11" t="s">
        <v>36</v>
      </c>
      <c r="B33" s="12">
        <v>21.0</v>
      </c>
      <c r="C33" s="12">
        <v>1.0</v>
      </c>
      <c r="D33" s="13">
        <v>0.9865</v>
      </c>
      <c r="E33" s="13">
        <v>0.974</v>
      </c>
      <c r="F33" s="13">
        <v>0.985</v>
      </c>
      <c r="G33" s="13">
        <v>0.9902</v>
      </c>
      <c r="H33" s="13">
        <f t="shared" si="1"/>
        <v>0.983925</v>
      </c>
    </row>
    <row r="34" ht="14.25" customHeight="1">
      <c r="A34" s="11" t="s">
        <v>37</v>
      </c>
      <c r="B34" s="12">
        <v>2.0</v>
      </c>
      <c r="C34" s="12">
        <v>2.0</v>
      </c>
      <c r="D34" s="13">
        <v>0.9767</v>
      </c>
      <c r="E34" s="13">
        <v>0.9743</v>
      </c>
      <c r="F34" s="13">
        <v>0.9857</v>
      </c>
      <c r="G34" s="13">
        <v>0.9832</v>
      </c>
      <c r="H34" s="13">
        <f t="shared" si="1"/>
        <v>0.979975</v>
      </c>
    </row>
    <row r="35" ht="14.25" customHeight="1">
      <c r="A35" s="11" t="s">
        <v>38</v>
      </c>
      <c r="B35" s="12">
        <v>67.0</v>
      </c>
      <c r="C35" s="12">
        <v>2.0</v>
      </c>
      <c r="D35" s="13">
        <v>0.9776</v>
      </c>
      <c r="E35" s="13">
        <v>0.9819</v>
      </c>
      <c r="F35" s="13">
        <v>0.9656</v>
      </c>
      <c r="G35" s="13">
        <v>0.9745</v>
      </c>
      <c r="H35" s="13">
        <f t="shared" si="1"/>
        <v>0.9749</v>
      </c>
    </row>
    <row r="36" ht="14.25" customHeight="1">
      <c r="A36" s="11" t="s">
        <v>39</v>
      </c>
      <c r="B36" s="12">
        <v>645.0</v>
      </c>
      <c r="C36" s="12">
        <v>37.0</v>
      </c>
      <c r="D36" s="13">
        <v>0.9745</v>
      </c>
      <c r="E36" s="13">
        <v>0.9854</v>
      </c>
      <c r="F36" s="13">
        <v>0.9832</v>
      </c>
      <c r="G36" s="13">
        <v>0.9746</v>
      </c>
      <c r="H36" s="13">
        <f t="shared" si="1"/>
        <v>0.979425</v>
      </c>
    </row>
    <row r="37" ht="14.25" customHeight="1">
      <c r="A37" s="11" t="s">
        <v>40</v>
      </c>
      <c r="B37" s="12">
        <v>56.0</v>
      </c>
      <c r="C37" s="12">
        <v>2.0</v>
      </c>
      <c r="D37" s="13">
        <v>0.985</v>
      </c>
      <c r="E37" s="13">
        <v>0.963</v>
      </c>
      <c r="F37" s="13">
        <v>0.9867</v>
      </c>
      <c r="G37" s="13">
        <v>0.974</v>
      </c>
      <c r="H37" s="13">
        <f t="shared" si="1"/>
        <v>0.977175</v>
      </c>
    </row>
    <row r="38" ht="14.25" customHeight="1">
      <c r="A38" s="11" t="s">
        <v>41</v>
      </c>
      <c r="B38" s="12">
        <v>21.0</v>
      </c>
      <c r="C38" s="12">
        <v>1.0</v>
      </c>
      <c r="D38" s="13">
        <v>0.9754</v>
      </c>
      <c r="E38" s="13">
        <v>0.9865</v>
      </c>
      <c r="F38" s="13">
        <v>0.9745</v>
      </c>
      <c r="G38" s="13">
        <v>0.984</v>
      </c>
      <c r="H38" s="13">
        <f t="shared" si="1"/>
        <v>0.9801</v>
      </c>
    </row>
    <row r="39" ht="14.25" customHeight="1">
      <c r="A39" s="11" t="s">
        <v>42</v>
      </c>
      <c r="B39" s="12">
        <v>32.0</v>
      </c>
      <c r="C39" s="12">
        <v>1.0</v>
      </c>
      <c r="D39" s="13">
        <v>0.9843</v>
      </c>
      <c r="E39" s="13">
        <v>0.9765</v>
      </c>
      <c r="F39" s="13">
        <v>0.9879</v>
      </c>
      <c r="G39" s="13">
        <v>0.9767</v>
      </c>
      <c r="H39" s="13">
        <f t="shared" si="1"/>
        <v>0.98135</v>
      </c>
    </row>
    <row r="40" ht="14.25" customHeight="1">
      <c r="A40" s="11" t="s">
        <v>43</v>
      </c>
      <c r="B40" s="12">
        <v>42.0</v>
      </c>
      <c r="C40" s="12">
        <v>2.0</v>
      </c>
      <c r="D40" s="13">
        <v>0.9867</v>
      </c>
      <c r="E40" s="13">
        <v>0.9867</v>
      </c>
      <c r="F40" s="13">
        <v>0.9976</v>
      </c>
      <c r="G40" s="13">
        <v>0.9843</v>
      </c>
      <c r="H40" s="13">
        <f t="shared" si="1"/>
        <v>0.988825</v>
      </c>
    </row>
    <row r="41" ht="14.25" customHeight="1">
      <c r="A41" s="11" t="s">
        <v>44</v>
      </c>
      <c r="B41" s="12">
        <v>42.0</v>
      </c>
      <c r="C41" s="12">
        <v>5.0</v>
      </c>
      <c r="D41" s="13">
        <v>0.997</v>
      </c>
      <c r="E41" s="13">
        <v>0.9643</v>
      </c>
      <c r="F41" s="13">
        <v>0.983</v>
      </c>
      <c r="G41" s="13">
        <v>0.9923</v>
      </c>
      <c r="H41" s="13">
        <f t="shared" si="1"/>
        <v>0.98415</v>
      </c>
    </row>
    <row r="42" ht="14.25" customHeight="1">
      <c r="A42" s="11" t="s">
        <v>45</v>
      </c>
      <c r="B42" s="12">
        <v>21.0</v>
      </c>
      <c r="C42" s="12">
        <v>1.0</v>
      </c>
      <c r="D42" s="13">
        <v>0.979</v>
      </c>
      <c r="E42" s="13">
        <v>0.9843</v>
      </c>
      <c r="F42" s="13">
        <v>0.965</v>
      </c>
      <c r="G42" s="13">
        <v>0.9612</v>
      </c>
      <c r="H42" s="13">
        <f t="shared" si="1"/>
        <v>0.972375</v>
      </c>
    </row>
    <row r="43" ht="14.25" customHeight="1">
      <c r="A43" s="11" t="s">
        <v>46</v>
      </c>
      <c r="B43" s="12">
        <v>40.0</v>
      </c>
      <c r="C43" s="12">
        <v>1.0</v>
      </c>
      <c r="D43" s="13">
        <v>0.9887</v>
      </c>
      <c r="E43" s="13">
        <v>0.9754</v>
      </c>
      <c r="F43" s="13">
        <v>0.9743</v>
      </c>
      <c r="G43" s="13">
        <v>0.9845</v>
      </c>
      <c r="H43" s="13">
        <f t="shared" si="1"/>
        <v>0.980725</v>
      </c>
    </row>
    <row r="44" ht="14.25" customHeight="1">
      <c r="A44" s="11" t="s">
        <v>47</v>
      </c>
      <c r="B44" s="12">
        <v>104.0</v>
      </c>
      <c r="C44" s="12">
        <v>5.0</v>
      </c>
      <c r="D44" s="13">
        <v>0.998</v>
      </c>
      <c r="E44" s="13">
        <v>0.9832</v>
      </c>
      <c r="F44" s="13">
        <v>0.9821</v>
      </c>
      <c r="G44" s="13">
        <v>0.9856</v>
      </c>
      <c r="H44" s="13">
        <f t="shared" si="1"/>
        <v>0.987225</v>
      </c>
    </row>
    <row r="45" ht="14.25" customHeight="1">
      <c r="A45" s="11" t="s">
        <v>48</v>
      </c>
      <c r="B45" s="12">
        <v>141.0</v>
      </c>
      <c r="C45" s="12">
        <v>7.0</v>
      </c>
      <c r="D45" s="13">
        <v>0.978</v>
      </c>
      <c r="E45" s="13">
        <v>0.9823</v>
      </c>
      <c r="F45" s="13">
        <v>0.9745</v>
      </c>
      <c r="G45" s="13">
        <v>0.998</v>
      </c>
      <c r="H45" s="13">
        <f t="shared" si="1"/>
        <v>0.9832</v>
      </c>
    </row>
    <row r="46" ht="14.25" customHeight="1">
      <c r="A46" s="11" t="s">
        <v>49</v>
      </c>
      <c r="B46" s="12">
        <v>112.0</v>
      </c>
      <c r="C46" s="12">
        <v>7.0</v>
      </c>
      <c r="D46" s="13">
        <v>0.9678</v>
      </c>
      <c r="E46" s="13">
        <v>0.9743</v>
      </c>
      <c r="F46" s="13">
        <v>0.983</v>
      </c>
      <c r="G46" s="13">
        <v>0.975</v>
      </c>
      <c r="H46" s="13">
        <f t="shared" si="1"/>
        <v>0.975025</v>
      </c>
    </row>
    <row r="47" ht="14.25" customHeight="1">
      <c r="A47" s="11" t="s">
        <v>50</v>
      </c>
      <c r="B47" s="12">
        <v>12.0</v>
      </c>
      <c r="C47" s="12">
        <v>1.0</v>
      </c>
      <c r="D47" s="13">
        <v>0.9878</v>
      </c>
      <c r="E47" s="13">
        <v>0.9656</v>
      </c>
      <c r="F47" s="13">
        <v>0.9821</v>
      </c>
      <c r="G47" s="13">
        <v>0.967</v>
      </c>
      <c r="H47" s="13">
        <f t="shared" si="1"/>
        <v>0.975625</v>
      </c>
    </row>
    <row r="48" ht="14.25" customHeight="1">
      <c r="A48" s="11" t="s">
        <v>51</v>
      </c>
      <c r="B48" s="12">
        <v>11.0</v>
      </c>
      <c r="C48" s="12">
        <v>1.0</v>
      </c>
      <c r="D48" s="13">
        <v>0.9976</v>
      </c>
      <c r="E48" s="13">
        <v>0.9767</v>
      </c>
      <c r="F48" s="13">
        <v>0.984</v>
      </c>
      <c r="G48" s="13">
        <v>0.983</v>
      </c>
      <c r="H48" s="13">
        <f t="shared" si="1"/>
        <v>0.985325</v>
      </c>
    </row>
    <row r="49" ht="14.25" customHeight="1">
      <c r="A49" s="11" t="s">
        <v>52</v>
      </c>
      <c r="B49" s="12">
        <v>49.0</v>
      </c>
      <c r="C49" s="12">
        <v>26.0</v>
      </c>
      <c r="D49" s="13">
        <v>0.9943</v>
      </c>
      <c r="E49" s="13">
        <v>0.975</v>
      </c>
      <c r="F49" s="13">
        <v>0.9021</v>
      </c>
      <c r="G49" s="13">
        <v>0.973</v>
      </c>
      <c r="H49" s="13">
        <f t="shared" si="1"/>
        <v>0.9611</v>
      </c>
    </row>
    <row r="50" ht="14.25" customHeight="1">
      <c r="A50" s="11" t="s">
        <v>53</v>
      </c>
      <c r="B50" s="12">
        <v>49.0</v>
      </c>
      <c r="C50" s="12">
        <v>3.0</v>
      </c>
      <c r="D50" s="13">
        <v>0.982</v>
      </c>
      <c r="E50" s="13">
        <v>0.9856</v>
      </c>
      <c r="F50" s="13">
        <v>0.9845</v>
      </c>
      <c r="G50" s="13">
        <v>0.982</v>
      </c>
      <c r="H50" s="13">
        <f t="shared" si="1"/>
        <v>0.983525</v>
      </c>
    </row>
    <row r="51" ht="14.25" customHeight="1">
      <c r="A51" s="11" t="s">
        <v>54</v>
      </c>
      <c r="B51" s="12">
        <v>21.0</v>
      </c>
      <c r="C51" s="12">
        <v>1.0</v>
      </c>
      <c r="D51" s="13">
        <v>0.974</v>
      </c>
      <c r="E51" s="13">
        <v>0.9845</v>
      </c>
      <c r="F51" s="13">
        <v>0.994</v>
      </c>
      <c r="G51" s="13">
        <v>0.966</v>
      </c>
      <c r="H51" s="13">
        <f t="shared" si="1"/>
        <v>0.979625</v>
      </c>
    </row>
    <row r="52" ht="14.25" customHeight="1">
      <c r="A52" s="11" t="s">
        <v>55</v>
      </c>
      <c r="B52" s="12">
        <v>66.0</v>
      </c>
      <c r="C52" s="12">
        <v>7.0</v>
      </c>
      <c r="D52" s="13">
        <v>0.975</v>
      </c>
      <c r="E52" s="13">
        <v>0.9932</v>
      </c>
      <c r="F52" s="13">
        <v>0.967</v>
      </c>
      <c r="G52" s="13">
        <v>0.982</v>
      </c>
      <c r="H52" s="13">
        <f t="shared" si="1"/>
        <v>0.9793</v>
      </c>
    </row>
    <row r="53" ht="14.25" customHeight="1">
      <c r="A53" s="11" t="s">
        <v>56</v>
      </c>
      <c r="B53" s="12">
        <v>7.0</v>
      </c>
      <c r="C53" s="12">
        <v>1.0</v>
      </c>
      <c r="D53" s="13">
        <v>0.9699</v>
      </c>
      <c r="E53" s="13">
        <v>0.9812</v>
      </c>
      <c r="F53" s="13">
        <v>0.9821</v>
      </c>
      <c r="G53" s="13">
        <v>0.994</v>
      </c>
      <c r="H53" s="13">
        <f t="shared" si="1"/>
        <v>0.9818</v>
      </c>
    </row>
    <row r="54" ht="14.25" customHeight="1">
      <c r="A54" s="14" t="s">
        <v>57</v>
      </c>
      <c r="B54" s="12">
        <v>3717.0</v>
      </c>
      <c r="C54" s="12">
        <v>27.0</v>
      </c>
      <c r="D54" s="13">
        <v>0.987</v>
      </c>
      <c r="E54" s="13">
        <v>0.9631</v>
      </c>
      <c r="F54" s="13">
        <v>0.974</v>
      </c>
      <c r="G54" s="13">
        <v>0.9845</v>
      </c>
      <c r="H54" s="13">
        <f t="shared" si="1"/>
        <v>0.97715</v>
      </c>
    </row>
    <row r="55" ht="14.25" customHeight="1">
      <c r="A55" s="11" t="s">
        <v>58</v>
      </c>
      <c r="B55" s="12">
        <v>7035.0</v>
      </c>
      <c r="C55" s="12">
        <v>54.0</v>
      </c>
      <c r="D55" s="13">
        <v>0.9678</v>
      </c>
      <c r="E55" s="13">
        <v>0.991</v>
      </c>
      <c r="F55" s="13">
        <v>0.9978</v>
      </c>
      <c r="G55" s="13">
        <v>0.9912</v>
      </c>
      <c r="H55" s="13">
        <f t="shared" si="1"/>
        <v>0.98695</v>
      </c>
    </row>
    <row r="56" ht="14.25" customHeight="1">
      <c r="A56" s="11" t="s">
        <v>59</v>
      </c>
      <c r="B56" s="12">
        <v>12.0</v>
      </c>
      <c r="C56" s="12">
        <v>1.0</v>
      </c>
      <c r="D56" s="13">
        <v>0.996</v>
      </c>
      <c r="E56" s="13">
        <v>0.9858</v>
      </c>
      <c r="F56" s="13">
        <v>0.9867</v>
      </c>
      <c r="G56" s="13">
        <v>0.9743</v>
      </c>
      <c r="H56" s="13">
        <f t="shared" si="1"/>
        <v>0.9857</v>
      </c>
    </row>
    <row r="57" ht="14.25" customHeight="1">
      <c r="A57" s="14" t="s">
        <v>60</v>
      </c>
      <c r="B57" s="12">
        <v>10.0</v>
      </c>
      <c r="C57" s="12">
        <v>1.0</v>
      </c>
      <c r="D57" s="13">
        <v>0.9856</v>
      </c>
      <c r="E57" s="13">
        <v>0.994</v>
      </c>
      <c r="F57" s="13">
        <v>0.9667</v>
      </c>
      <c r="G57" s="13">
        <v>0.9867</v>
      </c>
      <c r="H57" s="13">
        <f t="shared" si="1"/>
        <v>0.98325</v>
      </c>
    </row>
    <row r="58" ht="14.25" customHeight="1">
      <c r="A58" s="11" t="s">
        <v>61</v>
      </c>
      <c r="B58" s="12">
        <v>40.0</v>
      </c>
      <c r="C58" s="12">
        <v>2.0</v>
      </c>
      <c r="D58" s="13">
        <v>0.9867</v>
      </c>
      <c r="E58" s="13">
        <v>0.9856</v>
      </c>
      <c r="F58" s="13">
        <v>0.985</v>
      </c>
      <c r="G58" s="13">
        <v>0.9865</v>
      </c>
      <c r="H58" s="13">
        <f t="shared" si="1"/>
        <v>0.98595</v>
      </c>
    </row>
    <row r="59" ht="14.25" customHeight="1">
      <c r="A59" s="11" t="s">
        <v>62</v>
      </c>
      <c r="B59" s="12">
        <v>6.0</v>
      </c>
      <c r="C59" s="12">
        <v>1.0</v>
      </c>
      <c r="D59" s="13">
        <v>0.973</v>
      </c>
      <c r="E59" s="13">
        <v>0.9754</v>
      </c>
      <c r="F59" s="13">
        <v>0.9723</v>
      </c>
      <c r="G59" s="13">
        <v>0.9765</v>
      </c>
      <c r="H59" s="13">
        <f t="shared" si="1"/>
        <v>0.9743</v>
      </c>
    </row>
    <row r="60" ht="14.25" customHeight="1">
      <c r="A60" s="11" t="s">
        <v>63</v>
      </c>
      <c r="B60" s="12">
        <v>14.0</v>
      </c>
      <c r="C60" s="12">
        <v>1.0</v>
      </c>
      <c r="D60" s="13">
        <v>0.9823</v>
      </c>
      <c r="E60" s="13">
        <v>0.9732</v>
      </c>
      <c r="F60" s="13">
        <v>0.9756</v>
      </c>
      <c r="G60" s="13">
        <v>0.9876</v>
      </c>
      <c r="H60" s="13">
        <f t="shared" si="1"/>
        <v>0.979675</v>
      </c>
    </row>
    <row r="61" ht="14.25" customHeight="1">
      <c r="A61" s="11" t="s">
        <v>64</v>
      </c>
      <c r="B61" s="12">
        <v>21.0</v>
      </c>
      <c r="C61" s="12">
        <v>1.0</v>
      </c>
      <c r="D61" s="13">
        <v>0.974</v>
      </c>
      <c r="E61" s="13">
        <v>0.9623</v>
      </c>
      <c r="F61" s="13">
        <v>0.9821</v>
      </c>
      <c r="G61" s="13">
        <v>0.9909</v>
      </c>
      <c r="H61" s="13">
        <f t="shared" si="1"/>
        <v>0.977325</v>
      </c>
    </row>
    <row r="62" ht="14.25" customHeight="1">
      <c r="A62" s="11" t="s">
        <v>65</v>
      </c>
      <c r="B62" s="12">
        <v>35.0</v>
      </c>
      <c r="C62" s="12">
        <v>3.0</v>
      </c>
      <c r="D62" s="13">
        <v>0.9921</v>
      </c>
      <c r="E62" s="13">
        <v>0.9856</v>
      </c>
      <c r="F62" s="13">
        <v>0.9843</v>
      </c>
      <c r="G62" s="13">
        <v>0.967</v>
      </c>
      <c r="H62" s="13">
        <f t="shared" si="1"/>
        <v>0.98225</v>
      </c>
    </row>
    <row r="63" ht="14.25" customHeight="1">
      <c r="A63" s="11" t="s">
        <v>66</v>
      </c>
      <c r="B63" s="12">
        <v>30.0</v>
      </c>
      <c r="C63" s="12">
        <v>1.0</v>
      </c>
      <c r="D63" s="13">
        <v>0.9845</v>
      </c>
      <c r="E63" s="13">
        <v>0.9754</v>
      </c>
      <c r="F63" s="13">
        <v>0.9745</v>
      </c>
      <c r="G63" s="13">
        <v>0.9823</v>
      </c>
      <c r="H63" s="13">
        <f t="shared" si="1"/>
        <v>0.979175</v>
      </c>
    </row>
    <row r="64" ht="14.25" customHeight="1">
      <c r="A64" s="11" t="s">
        <v>67</v>
      </c>
      <c r="B64" s="12">
        <v>6.0</v>
      </c>
      <c r="C64" s="12">
        <v>2.0</v>
      </c>
      <c r="D64" s="13">
        <v>0.9756</v>
      </c>
      <c r="E64" s="13">
        <v>0.9943</v>
      </c>
      <c r="F64" s="13">
        <v>0.9943</v>
      </c>
      <c r="G64" s="13">
        <v>0.971</v>
      </c>
      <c r="H64" s="13">
        <f t="shared" si="1"/>
        <v>0.9838</v>
      </c>
    </row>
    <row r="65" ht="14.25" customHeight="1">
      <c r="A65" s="11" t="s">
        <v>68</v>
      </c>
      <c r="B65" s="12">
        <v>2.0</v>
      </c>
      <c r="C65" s="12">
        <v>2.0</v>
      </c>
      <c r="D65" s="13">
        <v>0.9843</v>
      </c>
      <c r="E65" s="13">
        <v>0.9654</v>
      </c>
      <c r="F65" s="13">
        <v>0.995</v>
      </c>
      <c r="G65" s="13">
        <v>0.9605</v>
      </c>
      <c r="H65" s="13">
        <f t="shared" si="1"/>
        <v>0.9763</v>
      </c>
    </row>
    <row r="66" ht="14.25" customHeight="1">
      <c r="A66" s="11" t="s">
        <v>69</v>
      </c>
      <c r="B66" s="12">
        <v>21.0</v>
      </c>
      <c r="C66" s="12">
        <v>1.0</v>
      </c>
      <c r="D66" s="13">
        <v>0.9645</v>
      </c>
      <c r="E66" s="13">
        <v>0.9721</v>
      </c>
      <c r="F66" s="13">
        <v>0.974</v>
      </c>
      <c r="G66" s="13">
        <v>0.9854</v>
      </c>
      <c r="H66" s="13">
        <f t="shared" si="1"/>
        <v>0.974</v>
      </c>
    </row>
    <row r="67" ht="14.25" customHeight="1">
      <c r="A67" s="11" t="s">
        <v>70</v>
      </c>
      <c r="B67" s="12">
        <v>26.0</v>
      </c>
      <c r="C67" s="12">
        <v>1.0</v>
      </c>
      <c r="D67" s="13">
        <v>0.985</v>
      </c>
      <c r="E67" s="13">
        <v>0.9745</v>
      </c>
      <c r="F67" s="13">
        <v>0.9712</v>
      </c>
      <c r="G67" s="13">
        <v>0.9867</v>
      </c>
      <c r="H67" s="13">
        <f t="shared" si="1"/>
        <v>0.97935</v>
      </c>
    </row>
    <row r="68" ht="14.25" customHeight="1">
      <c r="A68" s="11" t="s">
        <v>71</v>
      </c>
      <c r="B68" s="12">
        <v>35.0</v>
      </c>
      <c r="C68" s="12">
        <v>1.0</v>
      </c>
      <c r="D68" s="13">
        <v>0.973</v>
      </c>
      <c r="E68" s="13">
        <v>0.9645</v>
      </c>
      <c r="F68" s="13">
        <v>0.9804</v>
      </c>
      <c r="G68" s="13">
        <v>0.9643</v>
      </c>
      <c r="H68" s="13">
        <f t="shared" si="1"/>
        <v>0.97055</v>
      </c>
    </row>
    <row r="69" ht="14.25" customHeight="1">
      <c r="A69" s="11" t="s">
        <v>72</v>
      </c>
      <c r="B69" s="12">
        <v>70.0</v>
      </c>
      <c r="C69" s="12">
        <v>1.0</v>
      </c>
      <c r="D69" s="13">
        <v>0.9876</v>
      </c>
      <c r="E69" s="13">
        <v>0.986</v>
      </c>
      <c r="F69" s="13">
        <v>0.9734</v>
      </c>
      <c r="G69" s="13">
        <v>0.9756</v>
      </c>
      <c r="H69" s="13">
        <f t="shared" si="1"/>
        <v>0.98065</v>
      </c>
    </row>
    <row r="70" ht="14.25" customHeight="1">
      <c r="A70" s="14" t="s">
        <v>73</v>
      </c>
      <c r="B70" s="12">
        <v>14.0</v>
      </c>
      <c r="C70" s="12">
        <v>2.0</v>
      </c>
      <c r="D70" s="13">
        <v>0.97</v>
      </c>
      <c r="E70" s="13">
        <v>0.972</v>
      </c>
      <c r="F70" s="13">
        <v>0.9643</v>
      </c>
      <c r="G70" s="13">
        <v>0.9865</v>
      </c>
      <c r="H70" s="13">
        <f t="shared" si="1"/>
        <v>0.9732</v>
      </c>
    </row>
    <row r="71" ht="14.25" customHeight="1">
      <c r="A71" s="11" t="s">
        <v>74</v>
      </c>
      <c r="B71" s="12">
        <v>14.0</v>
      </c>
      <c r="C71" s="12">
        <v>1.0</v>
      </c>
      <c r="D71" s="13">
        <v>0.985</v>
      </c>
      <c r="E71" s="13">
        <v>0.9843</v>
      </c>
      <c r="F71" s="13">
        <v>0.9745</v>
      </c>
      <c r="G71" s="13">
        <v>0.976</v>
      </c>
      <c r="H71" s="13">
        <f t="shared" si="1"/>
        <v>0.97995</v>
      </c>
    </row>
    <row r="72" ht="14.25" customHeight="1">
      <c r="A72" s="11" t="s">
        <v>75</v>
      </c>
      <c r="B72" s="12">
        <v>14.0</v>
      </c>
      <c r="C72" s="12">
        <v>1.0</v>
      </c>
      <c r="D72" s="13">
        <v>0.9976</v>
      </c>
      <c r="E72" s="13">
        <v>0.973</v>
      </c>
      <c r="F72" s="13">
        <v>0.9904</v>
      </c>
      <c r="G72" s="13">
        <v>0.984</v>
      </c>
      <c r="H72" s="13">
        <f t="shared" si="1"/>
        <v>0.98625</v>
      </c>
    </row>
    <row r="73" ht="14.25" customHeight="1">
      <c r="A73" s="11" t="s">
        <v>76</v>
      </c>
      <c r="B73" s="12">
        <v>7.0</v>
      </c>
      <c r="C73" s="12">
        <v>1.0</v>
      </c>
      <c r="D73" s="13">
        <v>0.9864</v>
      </c>
      <c r="E73" s="13">
        <v>0.9954</v>
      </c>
      <c r="F73" s="13">
        <v>0.9854</v>
      </c>
      <c r="G73" s="13">
        <v>0.992</v>
      </c>
      <c r="H73" s="13">
        <f t="shared" si="1"/>
        <v>0.9898</v>
      </c>
    </row>
    <row r="74" ht="14.25" customHeight="1">
      <c r="A74" s="11" t="s">
        <v>77</v>
      </c>
      <c r="B74" s="12">
        <v>7.0</v>
      </c>
      <c r="C74" s="12">
        <v>1.0</v>
      </c>
      <c r="D74" s="13">
        <v>0.9734</v>
      </c>
      <c r="E74" s="13">
        <v>0.9721</v>
      </c>
      <c r="F74" s="13">
        <v>0.986</v>
      </c>
      <c r="G74" s="13">
        <v>0.9587</v>
      </c>
      <c r="H74" s="13">
        <f t="shared" si="1"/>
        <v>0.97255</v>
      </c>
    </row>
    <row r="75" ht="14.25" customHeight="1">
      <c r="A75" s="11" t="s">
        <v>78</v>
      </c>
      <c r="B75" s="12">
        <v>35.0</v>
      </c>
      <c r="C75" s="12">
        <v>2.0</v>
      </c>
      <c r="D75" s="13">
        <v>0.9854</v>
      </c>
      <c r="E75" s="13">
        <v>0.9645</v>
      </c>
      <c r="F75" s="13">
        <v>0.975</v>
      </c>
      <c r="G75" s="13">
        <v>0.9803</v>
      </c>
      <c r="H75" s="13">
        <f t="shared" si="1"/>
        <v>0.9763</v>
      </c>
    </row>
    <row r="76" ht="14.25" customHeight="1">
      <c r="A76" s="11" t="s">
        <v>79</v>
      </c>
      <c r="B76" s="12">
        <v>70.0</v>
      </c>
      <c r="C76" s="12">
        <v>1.0</v>
      </c>
      <c r="D76" s="13">
        <v>0.9823</v>
      </c>
      <c r="E76" s="13">
        <v>0.985</v>
      </c>
      <c r="F76" s="13">
        <v>0.969</v>
      </c>
      <c r="G76" s="13">
        <v>0.9706</v>
      </c>
      <c r="H76" s="13">
        <f t="shared" si="1"/>
        <v>0.976725</v>
      </c>
    </row>
    <row r="77" ht="14.25" customHeight="1">
      <c r="A77" s="11" t="s">
        <v>80</v>
      </c>
      <c r="B77" s="12">
        <v>56.0</v>
      </c>
      <c r="C77" s="12">
        <v>16.0</v>
      </c>
      <c r="D77" s="13">
        <v>0.9712</v>
      </c>
      <c r="E77" s="13">
        <v>0.965</v>
      </c>
      <c r="F77" s="13">
        <v>0.985</v>
      </c>
      <c r="G77" s="13">
        <v>0.9734</v>
      </c>
      <c r="H77" s="13">
        <f t="shared" si="1"/>
        <v>0.97365</v>
      </c>
    </row>
    <row r="78" ht="14.25" customHeight="1">
      <c r="A78" s="11" t="s">
        <v>81</v>
      </c>
      <c r="B78" s="12">
        <v>14.0</v>
      </c>
      <c r="C78" s="12">
        <v>2.0</v>
      </c>
      <c r="D78" s="13">
        <v>0.975</v>
      </c>
      <c r="E78" s="13">
        <v>0.973</v>
      </c>
      <c r="F78" s="13">
        <v>0.9678</v>
      </c>
      <c r="G78" s="13">
        <v>0.976</v>
      </c>
      <c r="H78" s="13">
        <f t="shared" si="1"/>
        <v>0.97295</v>
      </c>
    </row>
    <row r="79" ht="14.25" customHeight="1">
      <c r="A79" s="11" t="s">
        <v>82</v>
      </c>
      <c r="B79" s="12">
        <v>1.0</v>
      </c>
      <c r="C79" s="12">
        <v>1.0</v>
      </c>
      <c r="D79" s="13">
        <v>0.984</v>
      </c>
      <c r="E79" s="13">
        <v>0.985</v>
      </c>
      <c r="F79" s="13">
        <v>0.9887</v>
      </c>
      <c r="G79" s="13">
        <v>0.984</v>
      </c>
      <c r="H79" s="13">
        <f t="shared" si="1"/>
        <v>0.985425</v>
      </c>
    </row>
    <row r="80" ht="14.25" customHeight="1">
      <c r="A80" s="11" t="s">
        <v>83</v>
      </c>
      <c r="B80" s="12">
        <v>144.0</v>
      </c>
      <c r="C80" s="12">
        <v>16.0</v>
      </c>
      <c r="D80" s="13">
        <v>0.977</v>
      </c>
      <c r="E80" s="13">
        <v>0.985</v>
      </c>
      <c r="F80" s="13">
        <v>0.9906</v>
      </c>
      <c r="G80" s="13">
        <v>0.971</v>
      </c>
      <c r="H80" s="13">
        <f t="shared" si="1"/>
        <v>0.9809</v>
      </c>
    </row>
    <row r="81" ht="14.25" customHeight="1">
      <c r="A81" s="11" t="s">
        <v>84</v>
      </c>
      <c r="B81" s="12">
        <v>42.0</v>
      </c>
      <c r="C81" s="12">
        <v>4.0</v>
      </c>
      <c r="D81" s="13">
        <v>0.982</v>
      </c>
      <c r="E81" s="13">
        <v>0.971</v>
      </c>
      <c r="F81" s="13">
        <v>0.963</v>
      </c>
      <c r="G81" s="13">
        <v>0.985</v>
      </c>
      <c r="H81" s="13">
        <f t="shared" si="1"/>
        <v>0.97525</v>
      </c>
    </row>
    <row r="82" ht="14.25" customHeight="1">
      <c r="A82" s="14" t="s">
        <v>85</v>
      </c>
      <c r="B82" s="12">
        <v>21.0</v>
      </c>
      <c r="C82" s="12">
        <v>5.0</v>
      </c>
      <c r="D82" s="13">
        <v>0.969</v>
      </c>
      <c r="E82" s="13">
        <v>0.9704</v>
      </c>
      <c r="F82" s="13">
        <v>0.978</v>
      </c>
      <c r="G82" s="13">
        <v>0.9745</v>
      </c>
      <c r="H82" s="13">
        <f t="shared" si="1"/>
        <v>0.972975</v>
      </c>
    </row>
    <row r="83" ht="14.25" customHeight="1">
      <c r="A83" s="11" t="s">
        <v>86</v>
      </c>
      <c r="B83" s="12">
        <v>28.0</v>
      </c>
      <c r="C83" s="12">
        <v>6.0</v>
      </c>
      <c r="D83" s="13">
        <v>0.9865</v>
      </c>
      <c r="E83" s="13">
        <v>0.9764</v>
      </c>
      <c r="F83" s="13">
        <v>0.989</v>
      </c>
      <c r="G83" s="13">
        <v>0.9634</v>
      </c>
      <c r="H83" s="13">
        <f t="shared" si="1"/>
        <v>0.978825</v>
      </c>
    </row>
    <row r="84" ht="14.25" customHeight="1">
      <c r="A84" s="11" t="s">
        <v>87</v>
      </c>
      <c r="B84" s="12">
        <v>14.0</v>
      </c>
      <c r="C84" s="12">
        <v>6.0</v>
      </c>
      <c r="D84" s="13">
        <v>0.9734</v>
      </c>
      <c r="E84" s="13">
        <v>0.9805</v>
      </c>
      <c r="F84" s="13">
        <v>0.968</v>
      </c>
      <c r="G84" s="13">
        <v>0.9867</v>
      </c>
      <c r="H84" s="13">
        <f t="shared" si="1"/>
        <v>0.97715</v>
      </c>
    </row>
    <row r="85" ht="14.25" customHeight="1">
      <c r="A85" s="11" t="s">
        <v>88</v>
      </c>
      <c r="B85" s="12">
        <v>11.0</v>
      </c>
      <c r="C85" s="12">
        <v>2.0</v>
      </c>
      <c r="D85" s="13">
        <v>0.9821</v>
      </c>
      <c r="E85" s="13">
        <v>0.9887</v>
      </c>
      <c r="F85" s="13">
        <v>0.9778</v>
      </c>
      <c r="G85" s="13">
        <v>0.9856</v>
      </c>
      <c r="H85" s="13">
        <f t="shared" si="1"/>
        <v>0.98355</v>
      </c>
    </row>
    <row r="86" ht="14.25" customHeight="1">
      <c r="A86" s="16" t="s">
        <v>10</v>
      </c>
      <c r="B86" s="17"/>
      <c r="C86" s="17"/>
      <c r="D86" s="18">
        <f t="shared" ref="D86:H86" si="2">AVERAGE(D8:D85)</f>
        <v>0.980775641</v>
      </c>
      <c r="E86" s="18">
        <f t="shared" si="2"/>
        <v>0.9789987179</v>
      </c>
      <c r="F86" s="18">
        <f t="shared" si="2"/>
        <v>0.9780666667</v>
      </c>
      <c r="G86" s="18">
        <f t="shared" si="2"/>
        <v>0.9803692308</v>
      </c>
      <c r="H86" s="18">
        <f t="shared" si="2"/>
        <v>0.9795525641</v>
      </c>
    </row>
    <row r="87" ht="14.25" customHeight="1">
      <c r="A87" s="10"/>
      <c r="B87" s="10"/>
      <c r="C87" s="10"/>
      <c r="D87" s="10"/>
      <c r="E87" s="10"/>
      <c r="F87" s="10"/>
      <c r="G87" s="10"/>
      <c r="H87" s="10"/>
    </row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</sheetData>
  <mergeCells count="19">
    <mergeCell ref="G6:G7"/>
    <mergeCell ref="H6:H7"/>
    <mergeCell ref="A1:H2"/>
    <mergeCell ref="A3:H3"/>
    <mergeCell ref="D4:G5"/>
    <mergeCell ref="A6:A7"/>
    <mergeCell ref="B6:B7"/>
    <mergeCell ref="C6:C7"/>
    <mergeCell ref="D6:D7"/>
    <mergeCell ref="F86:F87"/>
    <mergeCell ref="G86:G87"/>
    <mergeCell ref="H86:H87"/>
    <mergeCell ref="E6:E7"/>
    <mergeCell ref="F6:F7"/>
    <mergeCell ref="A86:A87"/>
    <mergeCell ref="B86:B87"/>
    <mergeCell ref="C86:C87"/>
    <mergeCell ref="D86:D87"/>
    <mergeCell ref="E86:E87"/>
  </mergeCells>
  <printOptions/>
  <pageMargins bottom="0.75" footer="0.0" header="0.0" left="0.7" right="0.7" top="0.75"/>
  <pageSetup paperSize="9" orientation="portrait"/>
  <drawing r:id="rId1"/>
</worksheet>
</file>